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fcvo.sharepoint.com/sites/fondazionevaresottoteam/Documenti condivisi/FONDAZIONE COMUNITARIA/BANDI/2019/STATO AVANZAMENTO PROGETTI/"/>
    </mc:Choice>
  </mc:AlternateContent>
  <xr:revisionPtr revIDLastSave="33" documentId="14_{F520FF6D-D7C2-CD42-A840-8E4542CD1C74}" xr6:coauthVersionLast="45" xr6:coauthVersionMax="45" xr10:uidLastSave="{9E60D3CC-4FC6-3644-85BB-1083A89E97A6}"/>
  <bookViews>
    <workbookView xWindow="0" yWindow="460" windowWidth="51200" windowHeight="27500" xr2:uid="{00000000-000D-0000-FFFF-FFFF00000000}"/>
  </bookViews>
  <sheets>
    <sheet name="DOCUMENTAZIONE PRESENTATA" sheetId="1" r:id="rId1"/>
    <sheet name="Servizio" sheetId="2" state="hidden" r:id="rId2"/>
  </sheets>
  <definedNames>
    <definedName name="_xlnm.Print_Area" localSheetId="0">'DOCUMENTAZIONE PRESENTATA'!$B$2:$T$81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G20" i="1"/>
  <c r="G18" i="1"/>
  <c r="G16" i="1"/>
  <c r="G14" i="1"/>
  <c r="H14" i="1" s="1"/>
  <c r="G12" i="1"/>
  <c r="H12" i="1" s="1"/>
  <c r="G10" i="1"/>
  <c r="H10" i="1" s="1"/>
  <c r="G22" i="1" l="1"/>
  <c r="H20" i="1"/>
  <c r="H18" i="1"/>
  <c r="H22" i="1" l="1"/>
  <c r="I22" i="1" s="1"/>
  <c r="H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2" authorId="0" shapeId="0" xr:uid="{27FE2ADF-E6C6-6943-97FD-47F99DD54DC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Nominare l'allegato in .PDF inserendo il numero di riga 
</t>
        </r>
        <r>
          <rPr>
            <sz val="10"/>
            <color rgb="FF000000"/>
            <rFont val="Tahoma"/>
            <family val="2"/>
          </rPr>
          <t>(es.: 1 - FATTURA ditta XXX) etc...</t>
        </r>
      </text>
    </comment>
    <comment ref="B33" authorId="0" shapeId="0" xr:uid="{DA465788-298A-134F-896B-5E916A14180E}">
      <text>
        <r>
          <rPr>
            <b/>
            <sz val="10"/>
            <color rgb="FF000000"/>
            <rFont val="Tahoma"/>
            <family val="2"/>
          </rPr>
          <t xml:space="preserve">Microsoft Office User:
</t>
        </r>
        <r>
          <rPr>
            <sz val="10.5"/>
            <color rgb="FF000000"/>
            <rFont val="Calibri"/>
            <family val="2"/>
            <scheme val="minor"/>
          </rPr>
          <t xml:space="preserve">Nominare l'allegato in .PDF inserendo il numero di riga </t>
        </r>
        <r>
          <rPr>
            <sz val="5"/>
            <color rgb="FF000000"/>
            <rFont val="Calibri"/>
            <family val="2"/>
            <scheme val="minor"/>
          </rPr>
          <t xml:space="preserve">
</t>
        </r>
        <r>
          <rPr>
            <sz val="10.5"/>
            <color rgb="FF000000"/>
            <rFont val="Calibri"/>
            <family val="2"/>
            <scheme val="minor"/>
          </rPr>
          <t>(es.: 2 - FATTURA ditta XXX) etc...</t>
        </r>
        <r>
          <rPr>
            <sz val="5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<sst xmlns="http://schemas.openxmlformats.org/spreadsheetml/2006/main" count="138" uniqueCount="32">
  <si>
    <t>Titolo del progetto:</t>
  </si>
  <si>
    <t>Importo TOTALE
a Preventivo</t>
  </si>
  <si>
    <t>Importo TOTALE
a Consuntivo</t>
  </si>
  <si>
    <t>Variazione</t>
  </si>
  <si>
    <t>TOTALI:</t>
  </si>
  <si>
    <t>DOCUMENTAZIONE PRESENTATA</t>
  </si>
  <si>
    <t>INSERIRE UNA RIGA PE OGNI SINGOLO DOCUMENTO PRESENTATO</t>
  </si>
  <si>
    <t>Num.</t>
  </si>
  <si>
    <t>Riferimento invio</t>
  </si>
  <si>
    <r>
      <t xml:space="preserve">ORGANIZZAZIONE
</t>
    </r>
    <r>
      <rPr>
        <b/>
        <sz val="8"/>
        <rFont val="Trebuchet MS"/>
        <family val="2"/>
      </rPr>
      <t>che ha sostenuto la spesa</t>
    </r>
  </si>
  <si>
    <t>VOCE DI SPESA</t>
  </si>
  <si>
    <r>
      <t xml:space="preserve">DATA  FATTURA
</t>
    </r>
    <r>
      <rPr>
        <b/>
        <sz val="8"/>
        <rFont val="Trebuchet MS"/>
        <family val="2"/>
      </rPr>
      <t xml:space="preserve"> (oppure altro titolo di spesa)</t>
    </r>
  </si>
  <si>
    <t>DITTA / FORNITORE</t>
  </si>
  <si>
    <r>
      <t xml:space="preserve">DESCRIZIONE  BENI/SERVIZI
</t>
    </r>
    <r>
      <rPr>
        <b/>
        <sz val="8"/>
        <rFont val="Trebuchet MS"/>
        <family val="2"/>
      </rPr>
      <t>(oppure qualifica del Personale)</t>
    </r>
  </si>
  <si>
    <t>- - -</t>
  </si>
  <si>
    <t>RIEPILOGO DOCUMENTAZIONE PRESENTATA</t>
  </si>
  <si>
    <t>A01 - Acquisto arredi / attrezzature</t>
  </si>
  <si>
    <t>A02 - Altre spese</t>
  </si>
  <si>
    <t>A03 - Personale strutturato</t>
  </si>
  <si>
    <t>A04 - Personale NON strutturato</t>
  </si>
  <si>
    <t>A05 - Prestazioni professionali di terzi</t>
  </si>
  <si>
    <t>A06 - Materiale di consumo</t>
  </si>
  <si>
    <t>PERSONALE</t>
  </si>
  <si>
    <t>IMPORTO</t>
  </si>
  <si>
    <t>ORE TOTALI effettuate nel mese</t>
  </si>
  <si>
    <t>ORE IMPUTATE AL PROGETTO</t>
  </si>
  <si>
    <t>COSTO ORARIO</t>
  </si>
  <si>
    <t>IMPUTATO AL PROGETTO</t>
  </si>
  <si>
    <r>
      <t xml:space="preserve">COMPLESSIVO
</t>
    </r>
    <r>
      <rPr>
        <b/>
        <sz val="8"/>
        <color rgb="FFFF0000"/>
        <rFont val="Trebuchet MS"/>
        <family val="2"/>
      </rPr>
      <t>(IVA compresa)</t>
    </r>
  </si>
  <si>
    <r>
      <t xml:space="preserve">NUMERO  FATTURA 
</t>
    </r>
    <r>
      <rPr>
        <b/>
        <sz val="8"/>
        <rFont val="Trebuchet MS"/>
        <family val="2"/>
      </rPr>
      <t>(oppure 
altro titolo di spesa)</t>
    </r>
  </si>
  <si>
    <t>COMPILARE SOLO LE CELLE CON SFONDO BIANCO</t>
  </si>
  <si>
    <t>Numero di progetto: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</si>
</sst>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;@"/>
    <numFmt numFmtId="165" formatCode="&quot;€&quot;\ #,##0.00"/>
    <numFmt numFmtId="166" formatCode="#,##0.00\ &quot;€&quot;"/>
  </numFmts>
  <fonts count="22"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Trebuchet MS"/>
      <family val="2"/>
    </font>
    <font>
      <b/>
      <sz val="8"/>
      <color rgb="FFFF0000"/>
      <name val="Trebuchet MS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.5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7" fillId="0" borderId="2" applyNumberFormat="0" applyFill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5" fillId="8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8" borderId="1" xfId="2" applyNumberFormat="1" applyFont="1" applyFill="1" applyBorder="1" applyAlignment="1" applyProtection="1">
      <alignment horizontal="left" vertical="center"/>
      <protection locked="0"/>
    </xf>
    <xf numFmtId="0" fontId="5" fillId="8" borderId="1" xfId="2" applyNumberFormat="1" applyFont="1" applyFill="1" applyBorder="1" applyAlignment="1" applyProtection="1">
      <alignment horizontal="left" vertical="center" wrapText="1"/>
      <protection locked="0"/>
    </xf>
    <xf numFmtId="3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7" borderId="1" xfId="1" applyNumberFormat="1" applyFont="1" applyFill="1" applyBorder="1" applyAlignment="1" applyProtection="1">
      <alignment horizontal="left" vertical="center"/>
      <protection locked="0"/>
    </xf>
    <xf numFmtId="164" fontId="5" fillId="7" borderId="1" xfId="2" applyNumberFormat="1" applyFont="1" applyFill="1" applyBorder="1" applyAlignment="1" applyProtection="1">
      <alignment horizontal="left" vertical="center"/>
      <protection locked="0"/>
    </xf>
    <xf numFmtId="0" fontId="5" fillId="7" borderId="1" xfId="2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</xf>
    <xf numFmtId="14" fontId="8" fillId="4" borderId="0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0" fontId="8" fillId="4" borderId="5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left" vertical="center" indent="3"/>
    </xf>
    <xf numFmtId="0" fontId="12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horizontal="center" vertical="center"/>
    </xf>
    <xf numFmtId="0" fontId="7" fillId="4" borderId="0" xfId="4" applyFont="1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left" vertical="center"/>
    </xf>
    <xf numFmtId="165" fontId="0" fillId="4" borderId="0" xfId="0" applyNumberFormat="1" applyFont="1" applyFill="1" applyBorder="1" applyAlignment="1" applyProtection="1">
      <alignment horizontal="left" vertical="center"/>
    </xf>
    <xf numFmtId="166" fontId="15" fillId="4" borderId="0" xfId="4" applyNumberFormat="1" applyFont="1" applyFill="1" applyBorder="1" applyAlignment="1" applyProtection="1">
      <alignment vertical="center"/>
    </xf>
    <xf numFmtId="10" fontId="13" fillId="4" borderId="0" xfId="3" applyNumberFormat="1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horizontal="left" vertical="center" indent="2"/>
    </xf>
    <xf numFmtId="0" fontId="12" fillId="4" borderId="0" xfId="0" applyFont="1" applyFill="1" applyAlignment="1" applyProtection="1">
      <alignment horizontal="center" vertical="center"/>
    </xf>
    <xf numFmtId="0" fontId="13" fillId="4" borderId="0" xfId="0" applyFont="1" applyFill="1" applyBorder="1" applyAlignment="1" applyProtection="1">
      <alignment vertical="center"/>
    </xf>
    <xf numFmtId="166" fontId="14" fillId="9" borderId="6" xfId="0" applyNumberFormat="1" applyFont="1" applyFill="1" applyBorder="1" applyAlignment="1" applyProtection="1">
      <alignment vertical="center"/>
    </xf>
    <xf numFmtId="10" fontId="14" fillId="9" borderId="7" xfId="3" applyNumberFormat="1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right" vertical="center"/>
    </xf>
    <xf numFmtId="166" fontId="14" fillId="9" borderId="4" xfId="0" applyNumberFormat="1" applyFont="1" applyFill="1" applyBorder="1" applyAlignment="1" applyProtection="1">
      <alignment vertical="center"/>
    </xf>
    <xf numFmtId="44" fontId="15" fillId="8" borderId="7" xfId="4" applyNumberFormat="1" applyFont="1" applyFill="1" applyBorder="1" applyAlignment="1" applyProtection="1">
      <alignment vertical="center"/>
      <protection locked="0"/>
    </xf>
    <xf numFmtId="3" fontId="5" fillId="7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7" borderId="10" xfId="2" applyNumberFormat="1" applyFont="1" applyFill="1" applyBorder="1" applyAlignment="1" applyProtection="1">
      <alignment horizontal="left" vertical="center"/>
      <protection locked="0"/>
    </xf>
    <xf numFmtId="0" fontId="5" fillId="7" borderId="10" xfId="2" applyNumberFormat="1" applyFont="1" applyFill="1" applyBorder="1" applyAlignment="1" applyProtection="1">
      <alignment horizontal="left" vertical="center" wrapText="1"/>
      <protection locked="0"/>
    </xf>
    <xf numFmtId="0" fontId="16" fillId="6" borderId="9" xfId="2" applyNumberFormat="1" applyFont="1" applyFill="1" applyBorder="1" applyAlignment="1" applyProtection="1">
      <alignment horizontal="center" vertical="center" wrapText="1"/>
    </xf>
    <xf numFmtId="0" fontId="4" fillId="6" borderId="9" xfId="2" applyNumberFormat="1" applyFont="1" applyFill="1" applyBorder="1" applyAlignment="1" applyProtection="1">
      <alignment horizontal="center" vertical="center" wrapText="1"/>
    </xf>
    <xf numFmtId="44" fontId="5" fillId="8" borderId="10" xfId="1" applyNumberFormat="1" applyFont="1" applyFill="1" applyBorder="1" applyAlignment="1" applyProtection="1">
      <alignment horizontal="center" vertical="center"/>
      <protection locked="0"/>
    </xf>
    <xf numFmtId="44" fontId="5" fillId="7" borderId="10" xfId="2" applyNumberFormat="1" applyFont="1" applyFill="1" applyBorder="1" applyAlignment="1" applyProtection="1">
      <alignment horizontal="left" vertical="center" wrapText="1"/>
      <protection locked="0"/>
    </xf>
    <xf numFmtId="44" fontId="5" fillId="8" borderId="1" xfId="2" applyNumberFormat="1" applyFont="1" applyFill="1" applyBorder="1" applyAlignment="1" applyProtection="1">
      <alignment horizontal="left" vertical="center" wrapText="1"/>
      <protection locked="0"/>
    </xf>
    <xf numFmtId="44" fontId="5" fillId="7" borderId="1" xfId="2" applyNumberFormat="1" applyFont="1" applyFill="1" applyBorder="1" applyAlignment="1" applyProtection="1">
      <alignment horizontal="left" vertical="center" wrapText="1"/>
      <protection locked="0"/>
    </xf>
    <xf numFmtId="44" fontId="3" fillId="7" borderId="10" xfId="2" applyNumberFormat="1" applyFont="1" applyFill="1" applyBorder="1" applyAlignment="1" applyProtection="1">
      <alignment horizontal="left" vertical="center" wrapText="1"/>
      <protection locked="0"/>
    </xf>
    <xf numFmtId="1" fontId="5" fillId="8" borderId="10" xfId="1" applyNumberFormat="1" applyFont="1" applyFill="1" applyBorder="1" applyAlignment="1" applyProtection="1">
      <alignment horizontal="center" vertical="center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</xf>
    <xf numFmtId="0" fontId="4" fillId="6" borderId="9" xfId="2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Alignment="1" applyProtection="1">
      <alignment horizontal="left" vertical="center"/>
    </xf>
    <xf numFmtId="0" fontId="12" fillId="4" borderId="0" xfId="0" applyFont="1" applyFill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164" fontId="4" fillId="6" borderId="9" xfId="2" applyNumberFormat="1" applyFont="1" applyFill="1" applyBorder="1" applyAlignment="1" applyProtection="1">
      <alignment horizontal="center" vertical="center" wrapText="1"/>
    </xf>
    <xf numFmtId="0" fontId="11" fillId="5" borderId="3" xfId="4" applyFont="1" applyFill="1" applyBorder="1" applyAlignment="1" applyProtection="1">
      <alignment horizontal="left" vertical="center" indent="1"/>
    </xf>
    <xf numFmtId="0" fontId="11" fillId="5" borderId="4" xfId="4" applyFont="1" applyFill="1" applyBorder="1" applyAlignment="1" applyProtection="1">
      <alignment horizontal="left" vertical="center" indent="1"/>
    </xf>
    <xf numFmtId="0" fontId="11" fillId="5" borderId="3" xfId="4" applyFont="1" applyFill="1" applyBorder="1" applyAlignment="1" applyProtection="1">
      <alignment horizontal="right" vertical="center"/>
    </xf>
    <xf numFmtId="0" fontId="11" fillId="5" borderId="4" xfId="4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left" vertical="center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4" xfId="0" applyFont="1" applyFill="1" applyBorder="1" applyAlignment="1" applyProtection="1">
      <alignment horizontal="left" vertical="center"/>
      <protection locked="0"/>
    </xf>
    <xf numFmtId="0" fontId="14" fillId="8" borderId="8" xfId="0" applyFont="1" applyFill="1" applyBorder="1" applyAlignment="1" applyProtection="1">
      <alignment horizontal="left" vertical="center"/>
      <protection locked="0"/>
    </xf>
    <xf numFmtId="14" fontId="5" fillId="7" borderId="10" xfId="2" applyNumberFormat="1" applyFont="1" applyFill="1" applyBorder="1" applyAlignment="1" applyProtection="1">
      <alignment horizontal="left" vertical="center" wrapText="1"/>
      <protection locked="0"/>
    </xf>
    <xf numFmtId="1" fontId="5" fillId="7" borderId="10" xfId="2" applyNumberFormat="1" applyFont="1" applyFill="1" applyBorder="1" applyAlignment="1" applyProtection="1">
      <alignment horizontal="right" vertical="center"/>
      <protection locked="0"/>
    </xf>
    <xf numFmtId="1" fontId="5" fillId="8" borderId="1" xfId="2" applyNumberFormat="1" applyFont="1" applyFill="1" applyBorder="1" applyAlignment="1" applyProtection="1">
      <alignment horizontal="right" vertical="center"/>
      <protection locked="0"/>
    </xf>
    <xf numFmtId="0" fontId="14" fillId="8" borderId="11" xfId="0" applyFont="1" applyFill="1" applyBorder="1" applyAlignment="1" applyProtection="1">
      <alignment horizontal="left" vertical="center"/>
      <protection locked="0"/>
    </xf>
  </cellXfs>
  <cellStyles count="5">
    <cellStyle name="Migliaia_DISC Piano Integrato" xfId="1" xr:uid="{00000000-0005-0000-0000-000000000000}"/>
    <cellStyle name="Normale" xfId="0" builtinId="0"/>
    <cellStyle name="Normale_DISC Piano Integrato" xfId="2" xr:uid="{00000000-0005-0000-0000-000002000000}"/>
    <cellStyle name="Percentuale" xfId="3" builtinId="5"/>
    <cellStyle name="Titolo 1" xfId="4" builtinId="16"/>
  </cellStyles>
  <dxfs count="19">
    <dxf>
      <fill>
        <patternFill>
          <bgColor rgb="FFD0CECE"/>
        </patternFill>
      </fill>
    </dxf>
    <dxf>
      <fill>
        <patternFill>
          <bgColor rgb="FFD0CECE"/>
        </patternFill>
      </fill>
    </dxf>
    <dxf>
      <fill>
        <patternFill>
          <bgColor rgb="FFD0CECE"/>
        </patternFill>
      </fill>
    </dxf>
    <dxf>
      <fill>
        <patternFill>
          <bgColor rgb="FFD0CE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D0CECE"/>
      <color rgb="FFD8D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FF00"/>
  </sheetPr>
  <dimension ref="B1:T81"/>
  <sheetViews>
    <sheetView showGridLines="0" tabSelected="1" zoomScaleNormal="100" workbookViewId="0">
      <selection activeCell="E5" sqref="E5:N5"/>
    </sheetView>
  </sheetViews>
  <sheetFormatPr baseColWidth="10" defaultColWidth="10.83203125" defaultRowHeight="16"/>
  <cols>
    <col min="1" max="1" width="1.6640625" style="19" customWidth="1"/>
    <col min="2" max="2" width="8.1640625" style="18" customWidth="1"/>
    <col min="3" max="3" width="13.1640625" style="19" customWidth="1"/>
    <col min="4" max="4" width="23" style="19" customWidth="1"/>
    <col min="5" max="5" width="33.6640625" style="19" bestFit="1" customWidth="1"/>
    <col min="6" max="6" width="23.83203125" style="19" customWidth="1"/>
    <col min="7" max="7" width="16.83203125" style="20" customWidth="1"/>
    <col min="8" max="8" width="16.83203125" style="19" customWidth="1"/>
    <col min="9" max="9" width="30.83203125" style="19" customWidth="1"/>
    <col min="10" max="14" width="15.83203125" style="19" customWidth="1"/>
    <col min="15" max="15" width="17.33203125" style="19" customWidth="1"/>
    <col min="16" max="16" width="20.6640625" style="19" customWidth="1"/>
    <col min="17" max="17" width="16.5" style="19" customWidth="1"/>
    <col min="18" max="18" width="17.83203125" style="19" customWidth="1"/>
    <col min="19" max="19" width="13.83203125" style="19" customWidth="1"/>
    <col min="20" max="20" width="25.5" style="19" customWidth="1"/>
    <col min="21" max="16384" width="10.83203125" style="19"/>
  </cols>
  <sheetData>
    <row r="1" spans="2:19" s="10" customFormat="1" ht="5" customHeight="1">
      <c r="F1" s="11"/>
      <c r="H1" s="12"/>
      <c r="I1" s="12"/>
      <c r="J1" s="12"/>
      <c r="K1" s="12"/>
      <c r="L1" s="12"/>
      <c r="M1" s="12"/>
      <c r="N1" s="12"/>
    </row>
    <row r="2" spans="2:19" s="13" customFormat="1" ht="44" customHeight="1">
      <c r="B2" s="63" t="s">
        <v>15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s="14" customFormat="1" ht="20" customHeight="1">
      <c r="B3" s="55" t="s">
        <v>30</v>
      </c>
      <c r="C3" s="55"/>
      <c r="D3" s="55"/>
      <c r="E3" s="55"/>
      <c r="F3" s="55"/>
      <c r="H3" s="15"/>
      <c r="I3" s="15"/>
      <c r="J3" s="15"/>
      <c r="K3" s="15"/>
      <c r="L3" s="15"/>
      <c r="M3" s="15"/>
      <c r="N3" s="15"/>
    </row>
    <row r="4" spans="2:19" s="25" customFormat="1" ht="20" customHeight="1" thickBot="1">
      <c r="H4" s="26"/>
      <c r="I4" s="26"/>
      <c r="J4" s="26"/>
      <c r="K4" s="26"/>
      <c r="L4" s="26"/>
      <c r="M4" s="26"/>
      <c r="N4" s="26"/>
    </row>
    <row r="5" spans="2:19" s="25" customFormat="1" ht="49" customHeight="1" thickBot="1">
      <c r="D5" s="27" t="s">
        <v>0</v>
      </c>
      <c r="E5" s="64"/>
      <c r="F5" s="65"/>
      <c r="G5" s="65"/>
      <c r="H5" s="65"/>
      <c r="I5" s="65"/>
      <c r="J5" s="65"/>
      <c r="K5" s="65"/>
      <c r="L5" s="65"/>
      <c r="M5" s="65"/>
      <c r="N5" s="66"/>
    </row>
    <row r="6" spans="2:19" s="25" customFormat="1" ht="20" customHeight="1" thickBo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9" s="25" customFormat="1" ht="49" customHeight="1" thickBot="1">
      <c r="D7" s="27" t="s">
        <v>31</v>
      </c>
      <c r="E7" s="70"/>
      <c r="F7" s="29"/>
      <c r="G7" s="29"/>
      <c r="H7" s="29"/>
      <c r="I7" s="29"/>
      <c r="J7" s="29"/>
      <c r="K7" s="29"/>
      <c r="L7" s="29"/>
      <c r="M7" s="29"/>
      <c r="N7" s="29"/>
    </row>
    <row r="8" spans="2:19" s="25" customFormat="1" ht="20" customHeight="1">
      <c r="E8" s="28"/>
      <c r="F8" s="29"/>
      <c r="G8" s="28"/>
      <c r="H8" s="28"/>
      <c r="I8" s="28"/>
      <c r="J8" s="28"/>
      <c r="K8" s="28"/>
      <c r="L8" s="28"/>
      <c r="M8" s="28"/>
      <c r="N8" s="28"/>
      <c r="O8" s="26"/>
    </row>
    <row r="9" spans="2:19" s="25" customFormat="1" ht="35" thickBot="1">
      <c r="E9" s="28"/>
      <c r="F9" s="22" t="s">
        <v>1</v>
      </c>
      <c r="G9" s="16" t="s">
        <v>2</v>
      </c>
      <c r="H9" s="17" t="s">
        <v>3</v>
      </c>
      <c r="I9" s="26"/>
    </row>
    <row r="10" spans="2:19" s="25" customFormat="1" ht="20" customHeight="1" thickBot="1">
      <c r="D10" s="59" t="s">
        <v>16</v>
      </c>
      <c r="E10" s="60"/>
      <c r="F10" s="40"/>
      <c r="G10" s="30">
        <f>SUMIF('DOCUMENTAZIONE PRESENTATA'!$E$32:$E$81,Servizio!D2,N32:N81)</f>
        <v>0</v>
      </c>
      <c r="H10" s="31" t="e">
        <f>G10/F10</f>
        <v>#DIV/0!</v>
      </c>
      <c r="I10" s="56"/>
      <c r="J10" s="56"/>
      <c r="K10" s="33"/>
    </row>
    <row r="11" spans="2:19" s="25" customFormat="1" ht="20" customHeight="1" thickBot="1">
      <c r="D11" s="23"/>
      <c r="E11" s="23"/>
      <c r="F11" s="32"/>
      <c r="G11" s="30"/>
      <c r="H11" s="31"/>
      <c r="I11" s="33"/>
    </row>
    <row r="12" spans="2:19" s="25" customFormat="1" ht="20" customHeight="1" thickBot="1">
      <c r="D12" s="59" t="s">
        <v>17</v>
      </c>
      <c r="E12" s="60"/>
      <c r="F12" s="40"/>
      <c r="G12" s="30">
        <f>SUMIF('DOCUMENTAZIONE PRESENTATA'!$E$32:$E$81,Servizio!D3,N32:N81)</f>
        <v>0</v>
      </c>
      <c r="H12" s="31" t="e">
        <f>G12/F12</f>
        <v>#DIV/0!</v>
      </c>
      <c r="I12" s="56"/>
      <c r="J12" s="56"/>
      <c r="K12" s="33"/>
    </row>
    <row r="13" spans="2:19" s="25" customFormat="1" ht="20" customHeight="1" thickBot="1">
      <c r="D13" s="23"/>
      <c r="E13" s="23"/>
      <c r="F13" s="32"/>
      <c r="G13" s="30"/>
      <c r="H13" s="31"/>
      <c r="I13" s="33"/>
    </row>
    <row r="14" spans="2:19" s="25" customFormat="1" ht="20" customHeight="1" thickBot="1">
      <c r="D14" s="59" t="s">
        <v>18</v>
      </c>
      <c r="E14" s="60"/>
      <c r="F14" s="40"/>
      <c r="G14" s="30">
        <f>SUMIF('DOCUMENTAZIONE PRESENTATA'!$E$32:$E$81,Servizio!D4,N32:N81)</f>
        <v>0</v>
      </c>
      <c r="H14" s="31" t="e">
        <f>G14/F14</f>
        <v>#DIV/0!</v>
      </c>
      <c r="I14" s="56"/>
      <c r="J14" s="56"/>
      <c r="K14" s="33"/>
    </row>
    <row r="15" spans="2:19" s="25" customFormat="1" ht="20" customHeight="1" thickBot="1">
      <c r="D15" s="24"/>
      <c r="E15" s="24"/>
      <c r="G15" s="34"/>
      <c r="H15" s="31"/>
      <c r="I15" s="26"/>
    </row>
    <row r="16" spans="2:19" s="25" customFormat="1" ht="20" customHeight="1" thickBot="1">
      <c r="D16" s="59" t="s">
        <v>19</v>
      </c>
      <c r="E16" s="60"/>
      <c r="F16" s="40"/>
      <c r="G16" s="30">
        <f>SUMIF('DOCUMENTAZIONE PRESENTATA'!$E$32:$E$81,Servizio!D5,N32:N81)</f>
        <v>0</v>
      </c>
      <c r="H16" s="31" t="e">
        <f>G16/F16</f>
        <v>#DIV/0!</v>
      </c>
      <c r="I16" s="56"/>
      <c r="J16" s="56"/>
      <c r="K16" s="33"/>
    </row>
    <row r="17" spans="2:20" s="25" customFormat="1" ht="20" customHeight="1" thickBot="1">
      <c r="D17" s="23"/>
      <c r="E17" s="23"/>
      <c r="F17" s="32"/>
      <c r="G17" s="30"/>
      <c r="H17" s="31"/>
      <c r="I17" s="33"/>
    </row>
    <row r="18" spans="2:20" s="25" customFormat="1" ht="20" customHeight="1" thickBot="1">
      <c r="D18" s="59" t="s">
        <v>20</v>
      </c>
      <c r="E18" s="60"/>
      <c r="F18" s="40"/>
      <c r="G18" s="30">
        <f>SUMIF('DOCUMENTAZIONE PRESENTATA'!$E$32:$E$81,Servizio!D6,N32:N81)</f>
        <v>0</v>
      </c>
      <c r="H18" s="31" t="e">
        <f>G18/F18</f>
        <v>#DIV/0!</v>
      </c>
      <c r="I18" s="56"/>
      <c r="J18" s="56"/>
      <c r="K18" s="33"/>
    </row>
    <row r="19" spans="2:20" s="25" customFormat="1" ht="20" customHeight="1" thickBot="1">
      <c r="D19" s="23"/>
      <c r="E19" s="23"/>
      <c r="F19" s="32"/>
      <c r="G19" s="30"/>
      <c r="H19" s="31"/>
      <c r="I19" s="33"/>
    </row>
    <row r="20" spans="2:20" s="25" customFormat="1" ht="20" customHeight="1" thickBot="1">
      <c r="D20" s="59" t="s">
        <v>21</v>
      </c>
      <c r="E20" s="60"/>
      <c r="F20" s="40"/>
      <c r="G20" s="30">
        <f>SUMIF('DOCUMENTAZIONE PRESENTATA'!$E$32:$E$81,Servizio!D7,N32:N81)</f>
        <v>0</v>
      </c>
      <c r="H20" s="31" t="e">
        <f>G20/F20</f>
        <v>#DIV/0!</v>
      </c>
      <c r="I20" s="56"/>
      <c r="J20" s="56"/>
      <c r="K20" s="33"/>
    </row>
    <row r="21" spans="2:20" s="25" customFormat="1" ht="20" customHeight="1" thickBot="1">
      <c r="G21" s="34"/>
      <c r="H21" s="31"/>
      <c r="I21" s="56"/>
      <c r="J21" s="56"/>
    </row>
    <row r="22" spans="2:20" s="25" customFormat="1" ht="30" customHeight="1" thickBot="1">
      <c r="D22" s="61" t="s">
        <v>4</v>
      </c>
      <c r="E22" s="62"/>
      <c r="F22" s="39">
        <f>F16+F18+F20+F14+F12+F10</f>
        <v>0</v>
      </c>
      <c r="G22" s="35">
        <f>G16+G18+G20+G14+G12+G10</f>
        <v>0</v>
      </c>
      <c r="H22" s="36" t="e">
        <f>G22/F22</f>
        <v>#DIV/0!</v>
      </c>
      <c r="I22" s="56" t="e">
        <f>IF(H22&lt;90%,"GIUSTIFICARE SCOSTAMENTO",IF(H22&gt;=110%,"GIUSTIFICARE SCOSTAMENTO","OK"))</f>
        <v>#DIV/0!</v>
      </c>
      <c r="J22" s="56"/>
    </row>
    <row r="23" spans="2:20" s="25" customFormat="1" ht="20" customHeight="1">
      <c r="G23" s="26"/>
    </row>
    <row r="24" spans="2:20" s="37" customFormat="1" ht="20" customHeight="1">
      <c r="B24" s="18"/>
      <c r="G24" s="38"/>
    </row>
    <row r="25" spans="2:20" s="10" customFormat="1" ht="5" customHeight="1">
      <c r="B25" s="21"/>
      <c r="G25" s="11"/>
    </row>
    <row r="26" spans="2:20" s="13" customFormat="1" ht="44" customHeight="1">
      <c r="C26" s="63" t="s">
        <v>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2:20" s="14" customFormat="1" ht="21">
      <c r="C27" s="55" t="s">
        <v>30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2:20" ht="21"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30" spans="2:20" s="18" customFormat="1" ht="22" customHeight="1">
      <c r="B30" s="54" t="s">
        <v>7</v>
      </c>
      <c r="C30" s="54" t="s">
        <v>8</v>
      </c>
      <c r="D30" s="54" t="s">
        <v>9</v>
      </c>
      <c r="E30" s="58" t="s">
        <v>10</v>
      </c>
      <c r="F30" s="54" t="s">
        <v>12</v>
      </c>
      <c r="G30" s="58" t="s">
        <v>29</v>
      </c>
      <c r="H30" s="58" t="s">
        <v>11</v>
      </c>
      <c r="I30" s="54" t="s">
        <v>13</v>
      </c>
      <c r="J30" s="57" t="s">
        <v>22</v>
      </c>
      <c r="K30" s="57"/>
      <c r="L30" s="57"/>
      <c r="M30" s="54" t="s">
        <v>23</v>
      </c>
      <c r="N30" s="54"/>
    </row>
    <row r="31" spans="2:20" s="18" customFormat="1" ht="42">
      <c r="B31" s="54"/>
      <c r="C31" s="54"/>
      <c r="D31" s="54"/>
      <c r="E31" s="58"/>
      <c r="F31" s="54"/>
      <c r="G31" s="58"/>
      <c r="H31" s="58"/>
      <c r="I31" s="54"/>
      <c r="J31" s="44" t="s">
        <v>24</v>
      </c>
      <c r="K31" s="44" t="s">
        <v>25</v>
      </c>
      <c r="L31" s="44" t="s">
        <v>26</v>
      </c>
      <c r="M31" s="45" t="s">
        <v>28</v>
      </c>
      <c r="N31" s="45" t="s">
        <v>27</v>
      </c>
    </row>
    <row r="32" spans="2:20" ht="20" customHeight="1">
      <c r="B32" s="52">
        <v>1</v>
      </c>
      <c r="C32" s="41" t="s">
        <v>14</v>
      </c>
      <c r="D32" s="41"/>
      <c r="E32" s="7" t="s">
        <v>14</v>
      </c>
      <c r="F32" s="42"/>
      <c r="G32" s="68"/>
      <c r="H32" s="67"/>
      <c r="I32" s="43"/>
      <c r="J32" s="51"/>
      <c r="K32" s="51"/>
      <c r="L32" s="46"/>
      <c r="M32" s="47"/>
      <c r="N32" s="50"/>
    </row>
    <row r="33" spans="2:14" ht="20" customHeight="1">
      <c r="B33" s="53">
        <v>2</v>
      </c>
      <c r="C33" s="3" t="s">
        <v>14</v>
      </c>
      <c r="D33" s="3"/>
      <c r="E33" s="7" t="s">
        <v>14</v>
      </c>
      <c r="F33" s="4"/>
      <c r="G33" s="69"/>
      <c r="H33" s="5"/>
      <c r="I33" s="5"/>
      <c r="J33" s="51"/>
      <c r="K33" s="51"/>
      <c r="L33" s="46"/>
      <c r="M33" s="48"/>
      <c r="N33" s="50"/>
    </row>
    <row r="34" spans="2:14" ht="20" customHeight="1">
      <c r="B34" s="53">
        <v>3</v>
      </c>
      <c r="C34" s="6" t="s">
        <v>14</v>
      </c>
      <c r="D34" s="6"/>
      <c r="E34" s="7" t="s">
        <v>14</v>
      </c>
      <c r="F34" s="8"/>
      <c r="G34" s="69"/>
      <c r="H34" s="5"/>
      <c r="I34" s="9"/>
      <c r="J34" s="51"/>
      <c r="K34" s="51"/>
      <c r="L34" s="46"/>
      <c r="M34" s="49"/>
      <c r="N34" s="50"/>
    </row>
    <row r="35" spans="2:14" ht="20" customHeight="1">
      <c r="B35" s="53">
        <v>4</v>
      </c>
      <c r="C35" s="3" t="s">
        <v>14</v>
      </c>
      <c r="D35" s="3"/>
      <c r="E35" s="7" t="s">
        <v>14</v>
      </c>
      <c r="F35" s="4"/>
      <c r="G35" s="69"/>
      <c r="H35" s="5"/>
      <c r="I35" s="5"/>
      <c r="J35" s="51"/>
      <c r="K35" s="51"/>
      <c r="L35" s="46"/>
      <c r="M35" s="48"/>
      <c r="N35" s="50"/>
    </row>
    <row r="36" spans="2:14" ht="20" customHeight="1">
      <c r="B36" s="53">
        <v>5</v>
      </c>
      <c r="C36" s="6" t="s">
        <v>14</v>
      </c>
      <c r="D36" s="6"/>
      <c r="E36" s="7" t="s">
        <v>14</v>
      </c>
      <c r="F36" s="8"/>
      <c r="G36" s="69"/>
      <c r="H36" s="9"/>
      <c r="I36" s="9"/>
      <c r="J36" s="51"/>
      <c r="K36" s="51"/>
      <c r="L36" s="46"/>
      <c r="M36" s="49"/>
      <c r="N36" s="50"/>
    </row>
    <row r="37" spans="2:14" ht="20" customHeight="1">
      <c r="B37" s="53">
        <v>6</v>
      </c>
      <c r="C37" s="3" t="s">
        <v>14</v>
      </c>
      <c r="D37" s="3"/>
      <c r="E37" s="7" t="s">
        <v>14</v>
      </c>
      <c r="F37" s="4"/>
      <c r="G37" s="69"/>
      <c r="H37" s="5"/>
      <c r="I37" s="5"/>
      <c r="J37" s="51"/>
      <c r="K37" s="51"/>
      <c r="L37" s="46"/>
      <c r="M37" s="48"/>
      <c r="N37" s="50"/>
    </row>
    <row r="38" spans="2:14" ht="20" customHeight="1">
      <c r="B38" s="53">
        <v>7</v>
      </c>
      <c r="C38" s="6" t="s">
        <v>14</v>
      </c>
      <c r="D38" s="6"/>
      <c r="E38" s="7" t="s">
        <v>14</v>
      </c>
      <c r="F38" s="8"/>
      <c r="G38" s="69"/>
      <c r="H38" s="9"/>
      <c r="I38" s="9"/>
      <c r="J38" s="51"/>
      <c r="K38" s="51"/>
      <c r="L38" s="46"/>
      <c r="M38" s="49"/>
      <c r="N38" s="50"/>
    </row>
    <row r="39" spans="2:14" ht="20" customHeight="1">
      <c r="B39" s="53">
        <v>8</v>
      </c>
      <c r="C39" s="3" t="s">
        <v>14</v>
      </c>
      <c r="D39" s="3"/>
      <c r="E39" s="7" t="s">
        <v>14</v>
      </c>
      <c r="F39" s="4"/>
      <c r="G39" s="69"/>
      <c r="H39" s="5"/>
      <c r="I39" s="5"/>
      <c r="J39" s="51"/>
      <c r="K39" s="51"/>
      <c r="L39" s="46"/>
      <c r="M39" s="48"/>
      <c r="N39" s="50"/>
    </row>
    <row r="40" spans="2:14" ht="20" customHeight="1">
      <c r="B40" s="53">
        <v>9</v>
      </c>
      <c r="C40" s="3" t="s">
        <v>14</v>
      </c>
      <c r="D40" s="6"/>
      <c r="E40" s="7" t="s">
        <v>14</v>
      </c>
      <c r="F40" s="8"/>
      <c r="G40" s="69"/>
      <c r="H40" s="9"/>
      <c r="I40" s="9"/>
      <c r="J40" s="51"/>
      <c r="K40" s="51"/>
      <c r="L40" s="46"/>
      <c r="M40" s="49"/>
      <c r="N40" s="50"/>
    </row>
    <row r="41" spans="2:14" ht="20" customHeight="1">
      <c r="B41" s="53">
        <v>10</v>
      </c>
      <c r="C41" s="3" t="s">
        <v>14</v>
      </c>
      <c r="D41" s="3"/>
      <c r="E41" s="7" t="s">
        <v>14</v>
      </c>
      <c r="F41" s="4"/>
      <c r="G41" s="69"/>
      <c r="H41" s="5"/>
      <c r="I41" s="5"/>
      <c r="J41" s="51"/>
      <c r="K41" s="51"/>
      <c r="L41" s="46"/>
      <c r="M41" s="48"/>
      <c r="N41" s="50"/>
    </row>
    <row r="42" spans="2:14" ht="20" customHeight="1">
      <c r="B42" s="53">
        <v>11</v>
      </c>
      <c r="C42" s="6" t="s">
        <v>14</v>
      </c>
      <c r="D42" s="6"/>
      <c r="E42" s="7" t="s">
        <v>14</v>
      </c>
      <c r="F42" s="8"/>
      <c r="G42" s="69"/>
      <c r="H42" s="9"/>
      <c r="I42" s="9"/>
      <c r="J42" s="51"/>
      <c r="K42" s="51"/>
      <c r="L42" s="46"/>
      <c r="M42" s="49"/>
      <c r="N42" s="50"/>
    </row>
    <row r="43" spans="2:14" ht="20" customHeight="1">
      <c r="B43" s="53">
        <v>12</v>
      </c>
      <c r="C43" s="3" t="s">
        <v>14</v>
      </c>
      <c r="D43" s="3"/>
      <c r="E43" s="7" t="s">
        <v>14</v>
      </c>
      <c r="F43" s="4"/>
      <c r="G43" s="69"/>
      <c r="H43" s="5"/>
      <c r="I43" s="5"/>
      <c r="J43" s="51"/>
      <c r="K43" s="51"/>
      <c r="L43" s="46"/>
      <c r="M43" s="48"/>
      <c r="N43" s="50"/>
    </row>
    <row r="44" spans="2:14" ht="20" customHeight="1">
      <c r="B44" s="53">
        <v>13</v>
      </c>
      <c r="C44" s="6" t="s">
        <v>14</v>
      </c>
      <c r="D44" s="6"/>
      <c r="E44" s="7" t="s">
        <v>14</v>
      </c>
      <c r="F44" s="8"/>
      <c r="G44" s="69"/>
      <c r="H44" s="9"/>
      <c r="I44" s="9"/>
      <c r="J44" s="51"/>
      <c r="K44" s="51"/>
      <c r="L44" s="46"/>
      <c r="M44" s="49"/>
      <c r="N44" s="50"/>
    </row>
    <row r="45" spans="2:14" ht="20" customHeight="1">
      <c r="B45" s="53">
        <v>14</v>
      </c>
      <c r="C45" s="3" t="s">
        <v>14</v>
      </c>
      <c r="D45" s="3"/>
      <c r="E45" s="7" t="s">
        <v>14</v>
      </c>
      <c r="F45" s="4"/>
      <c r="G45" s="69"/>
      <c r="H45" s="5"/>
      <c r="I45" s="5"/>
      <c r="J45" s="51"/>
      <c r="K45" s="51"/>
      <c r="L45" s="46"/>
      <c r="M45" s="48"/>
      <c r="N45" s="50"/>
    </row>
    <row r="46" spans="2:14" ht="20" customHeight="1">
      <c r="B46" s="53">
        <v>15</v>
      </c>
      <c r="C46" s="6" t="s">
        <v>14</v>
      </c>
      <c r="D46" s="6"/>
      <c r="E46" s="7" t="s">
        <v>14</v>
      </c>
      <c r="F46" s="8"/>
      <c r="G46" s="69"/>
      <c r="H46" s="9"/>
      <c r="I46" s="9"/>
      <c r="J46" s="51"/>
      <c r="K46" s="51"/>
      <c r="L46" s="46"/>
      <c r="M46" s="49"/>
      <c r="N46" s="50"/>
    </row>
    <row r="47" spans="2:14" ht="20" customHeight="1">
      <c r="B47" s="53">
        <v>16</v>
      </c>
      <c r="C47" s="3" t="s">
        <v>14</v>
      </c>
      <c r="D47" s="3"/>
      <c r="E47" s="7" t="s">
        <v>14</v>
      </c>
      <c r="F47" s="4"/>
      <c r="G47" s="69"/>
      <c r="H47" s="5"/>
      <c r="I47" s="5"/>
      <c r="J47" s="51"/>
      <c r="K47" s="51"/>
      <c r="L47" s="46"/>
      <c r="M47" s="48"/>
      <c r="N47" s="50"/>
    </row>
    <row r="48" spans="2:14" ht="20" customHeight="1">
      <c r="B48" s="53">
        <v>17</v>
      </c>
      <c r="C48" s="6" t="s">
        <v>14</v>
      </c>
      <c r="D48" s="6"/>
      <c r="E48" s="7" t="s">
        <v>14</v>
      </c>
      <c r="F48" s="8"/>
      <c r="G48" s="69"/>
      <c r="H48" s="9"/>
      <c r="I48" s="9"/>
      <c r="J48" s="51"/>
      <c r="K48" s="51"/>
      <c r="L48" s="46"/>
      <c r="M48" s="49"/>
      <c r="N48" s="50"/>
    </row>
    <row r="49" spans="2:14" ht="20" customHeight="1">
      <c r="B49" s="53">
        <v>18</v>
      </c>
      <c r="C49" s="3" t="s">
        <v>14</v>
      </c>
      <c r="D49" s="3"/>
      <c r="E49" s="7" t="s">
        <v>14</v>
      </c>
      <c r="F49" s="4"/>
      <c r="G49" s="69"/>
      <c r="H49" s="5"/>
      <c r="I49" s="5"/>
      <c r="J49" s="51"/>
      <c r="K49" s="51"/>
      <c r="L49" s="46"/>
      <c r="M49" s="48"/>
      <c r="N49" s="50"/>
    </row>
    <row r="50" spans="2:14" ht="20" customHeight="1">
      <c r="B50" s="53">
        <v>19</v>
      </c>
      <c r="C50" s="6" t="s">
        <v>14</v>
      </c>
      <c r="D50" s="6"/>
      <c r="E50" s="7" t="s">
        <v>14</v>
      </c>
      <c r="F50" s="8"/>
      <c r="G50" s="69"/>
      <c r="H50" s="9"/>
      <c r="I50" s="9"/>
      <c r="J50" s="51"/>
      <c r="K50" s="51"/>
      <c r="L50" s="46"/>
      <c r="M50" s="49"/>
      <c r="N50" s="50"/>
    </row>
    <row r="51" spans="2:14" ht="20" customHeight="1">
      <c r="B51" s="53">
        <v>20</v>
      </c>
      <c r="C51" s="3" t="s">
        <v>14</v>
      </c>
      <c r="D51" s="3"/>
      <c r="E51" s="7" t="s">
        <v>14</v>
      </c>
      <c r="F51" s="4"/>
      <c r="G51" s="69"/>
      <c r="H51" s="5"/>
      <c r="I51" s="5"/>
      <c r="J51" s="51"/>
      <c r="K51" s="51"/>
      <c r="L51" s="46"/>
      <c r="M51" s="48"/>
      <c r="N51" s="50"/>
    </row>
    <row r="52" spans="2:14" ht="20" customHeight="1">
      <c r="B52" s="53">
        <v>21</v>
      </c>
      <c r="C52" s="6" t="s">
        <v>14</v>
      </c>
      <c r="D52" s="6"/>
      <c r="E52" s="7" t="s">
        <v>14</v>
      </c>
      <c r="F52" s="8"/>
      <c r="G52" s="69"/>
      <c r="H52" s="9"/>
      <c r="I52" s="9"/>
      <c r="J52" s="51"/>
      <c r="K52" s="51"/>
      <c r="L52" s="46"/>
      <c r="M52" s="49"/>
      <c r="N52" s="50"/>
    </row>
    <row r="53" spans="2:14" ht="20" customHeight="1">
      <c r="B53" s="53">
        <v>22</v>
      </c>
      <c r="C53" s="3" t="s">
        <v>14</v>
      </c>
      <c r="D53" s="3"/>
      <c r="E53" s="7" t="s">
        <v>14</v>
      </c>
      <c r="F53" s="4"/>
      <c r="G53" s="69"/>
      <c r="H53" s="5"/>
      <c r="I53" s="5"/>
      <c r="J53" s="51"/>
      <c r="K53" s="51"/>
      <c r="L53" s="46"/>
      <c r="M53" s="48"/>
      <c r="N53" s="50"/>
    </row>
    <row r="54" spans="2:14" ht="20" customHeight="1">
      <c r="B54" s="53">
        <v>23</v>
      </c>
      <c r="C54" s="6" t="s">
        <v>14</v>
      </c>
      <c r="D54" s="6"/>
      <c r="E54" s="7" t="s">
        <v>14</v>
      </c>
      <c r="F54" s="8"/>
      <c r="G54" s="69"/>
      <c r="H54" s="9"/>
      <c r="I54" s="9"/>
      <c r="J54" s="51"/>
      <c r="K54" s="51"/>
      <c r="L54" s="46"/>
      <c r="M54" s="49"/>
      <c r="N54" s="50"/>
    </row>
    <row r="55" spans="2:14" ht="20" customHeight="1">
      <c r="B55" s="53">
        <v>24</v>
      </c>
      <c r="C55" s="3" t="s">
        <v>14</v>
      </c>
      <c r="D55" s="3"/>
      <c r="E55" s="7" t="s">
        <v>14</v>
      </c>
      <c r="F55" s="4"/>
      <c r="G55" s="69"/>
      <c r="H55" s="5"/>
      <c r="I55" s="5"/>
      <c r="J55" s="51"/>
      <c r="K55" s="51"/>
      <c r="L55" s="46"/>
      <c r="M55" s="48"/>
      <c r="N55" s="50"/>
    </row>
    <row r="56" spans="2:14" ht="20" customHeight="1">
      <c r="B56" s="53">
        <v>25</v>
      </c>
      <c r="C56" s="6" t="s">
        <v>14</v>
      </c>
      <c r="D56" s="6"/>
      <c r="E56" s="7" t="s">
        <v>14</v>
      </c>
      <c r="F56" s="8"/>
      <c r="G56" s="69"/>
      <c r="H56" s="9"/>
      <c r="I56" s="9"/>
      <c r="J56" s="51"/>
      <c r="K56" s="51"/>
      <c r="L56" s="46"/>
      <c r="M56" s="49"/>
      <c r="N56" s="50"/>
    </row>
    <row r="57" spans="2:14" ht="20" customHeight="1">
      <c r="B57" s="53">
        <v>26</v>
      </c>
      <c r="C57" s="3" t="s">
        <v>14</v>
      </c>
      <c r="D57" s="3"/>
      <c r="E57" s="7" t="s">
        <v>14</v>
      </c>
      <c r="F57" s="4"/>
      <c r="G57" s="69"/>
      <c r="H57" s="5"/>
      <c r="I57" s="5"/>
      <c r="J57" s="51"/>
      <c r="K57" s="51"/>
      <c r="L57" s="46"/>
      <c r="M57" s="48"/>
      <c r="N57" s="50"/>
    </row>
    <row r="58" spans="2:14" ht="20" customHeight="1">
      <c r="B58" s="53">
        <v>27</v>
      </c>
      <c r="C58" s="6" t="s">
        <v>14</v>
      </c>
      <c r="D58" s="6"/>
      <c r="E58" s="7" t="s">
        <v>14</v>
      </c>
      <c r="F58" s="8"/>
      <c r="G58" s="69"/>
      <c r="H58" s="9"/>
      <c r="I58" s="9"/>
      <c r="J58" s="51"/>
      <c r="K58" s="51"/>
      <c r="L58" s="46"/>
      <c r="M58" s="49"/>
      <c r="N58" s="50"/>
    </row>
    <row r="59" spans="2:14" ht="20" customHeight="1">
      <c r="B59" s="53">
        <v>28</v>
      </c>
      <c r="C59" s="3" t="s">
        <v>14</v>
      </c>
      <c r="D59" s="3"/>
      <c r="E59" s="7" t="s">
        <v>14</v>
      </c>
      <c r="F59" s="4"/>
      <c r="G59" s="69"/>
      <c r="H59" s="5"/>
      <c r="I59" s="5"/>
      <c r="J59" s="51"/>
      <c r="K59" s="51"/>
      <c r="L59" s="46"/>
      <c r="M59" s="48"/>
      <c r="N59" s="50"/>
    </row>
    <row r="60" spans="2:14" ht="20" customHeight="1">
      <c r="B60" s="53">
        <v>29</v>
      </c>
      <c r="C60" s="6" t="s">
        <v>14</v>
      </c>
      <c r="D60" s="6"/>
      <c r="E60" s="7" t="s">
        <v>14</v>
      </c>
      <c r="F60" s="8"/>
      <c r="G60" s="69"/>
      <c r="H60" s="9"/>
      <c r="I60" s="9"/>
      <c r="J60" s="51"/>
      <c r="K60" s="51"/>
      <c r="L60" s="46"/>
      <c r="M60" s="49"/>
      <c r="N60" s="50"/>
    </row>
    <row r="61" spans="2:14" ht="20" customHeight="1">
      <c r="B61" s="53">
        <v>30</v>
      </c>
      <c r="C61" s="3" t="s">
        <v>14</v>
      </c>
      <c r="D61" s="3"/>
      <c r="E61" s="7" t="s">
        <v>14</v>
      </c>
      <c r="F61" s="4"/>
      <c r="G61" s="69"/>
      <c r="H61" s="5"/>
      <c r="I61" s="5"/>
      <c r="J61" s="51"/>
      <c r="K61" s="51"/>
      <c r="L61" s="46"/>
      <c r="M61" s="48"/>
      <c r="N61" s="50"/>
    </row>
    <row r="62" spans="2:14" ht="20" customHeight="1">
      <c r="B62" s="53">
        <v>31</v>
      </c>
      <c r="C62" s="6" t="s">
        <v>14</v>
      </c>
      <c r="D62" s="6"/>
      <c r="E62" s="7" t="s">
        <v>14</v>
      </c>
      <c r="F62" s="8"/>
      <c r="G62" s="69"/>
      <c r="H62" s="9"/>
      <c r="I62" s="9"/>
      <c r="J62" s="51"/>
      <c r="K62" s="51"/>
      <c r="L62" s="46"/>
      <c r="M62" s="49"/>
      <c r="N62" s="50"/>
    </row>
    <row r="63" spans="2:14" ht="20" customHeight="1">
      <c r="B63" s="53">
        <v>32</v>
      </c>
      <c r="C63" s="3" t="s">
        <v>14</v>
      </c>
      <c r="D63" s="3"/>
      <c r="E63" s="7" t="s">
        <v>14</v>
      </c>
      <c r="F63" s="4"/>
      <c r="G63" s="69"/>
      <c r="H63" s="5"/>
      <c r="I63" s="5"/>
      <c r="J63" s="51"/>
      <c r="K63" s="51"/>
      <c r="L63" s="46"/>
      <c r="M63" s="48"/>
      <c r="N63" s="50"/>
    </row>
    <row r="64" spans="2:14" ht="20" customHeight="1">
      <c r="B64" s="53">
        <v>33</v>
      </c>
      <c r="C64" s="6" t="s">
        <v>14</v>
      </c>
      <c r="D64" s="6"/>
      <c r="E64" s="7" t="s">
        <v>14</v>
      </c>
      <c r="F64" s="8"/>
      <c r="G64" s="69"/>
      <c r="H64" s="9"/>
      <c r="I64" s="9"/>
      <c r="J64" s="51"/>
      <c r="K64" s="51"/>
      <c r="L64" s="46"/>
      <c r="M64" s="49"/>
      <c r="N64" s="50"/>
    </row>
    <row r="65" spans="2:14" ht="20" customHeight="1">
      <c r="B65" s="53">
        <v>34</v>
      </c>
      <c r="C65" s="3" t="s">
        <v>14</v>
      </c>
      <c r="D65" s="3"/>
      <c r="E65" s="7" t="s">
        <v>14</v>
      </c>
      <c r="F65" s="4"/>
      <c r="G65" s="69"/>
      <c r="H65" s="5"/>
      <c r="I65" s="5"/>
      <c r="J65" s="51"/>
      <c r="K65" s="51"/>
      <c r="L65" s="46"/>
      <c r="M65" s="48"/>
      <c r="N65" s="50"/>
    </row>
    <row r="66" spans="2:14" ht="20" customHeight="1">
      <c r="B66" s="53">
        <v>35</v>
      </c>
      <c r="C66" s="6" t="s">
        <v>14</v>
      </c>
      <c r="D66" s="6"/>
      <c r="E66" s="7" t="s">
        <v>14</v>
      </c>
      <c r="F66" s="8"/>
      <c r="G66" s="69"/>
      <c r="H66" s="9"/>
      <c r="I66" s="9"/>
      <c r="J66" s="51"/>
      <c r="K66" s="51"/>
      <c r="L66" s="46"/>
      <c r="M66" s="49"/>
      <c r="N66" s="50"/>
    </row>
    <row r="67" spans="2:14" ht="20" customHeight="1">
      <c r="B67" s="53">
        <v>36</v>
      </c>
      <c r="C67" s="3" t="s">
        <v>14</v>
      </c>
      <c r="D67" s="3"/>
      <c r="E67" s="7" t="s">
        <v>14</v>
      </c>
      <c r="F67" s="4"/>
      <c r="G67" s="69"/>
      <c r="H67" s="5"/>
      <c r="I67" s="5"/>
      <c r="J67" s="51"/>
      <c r="K67" s="51"/>
      <c r="L67" s="46"/>
      <c r="M67" s="48"/>
      <c r="N67" s="50"/>
    </row>
    <row r="68" spans="2:14" ht="20" customHeight="1">
      <c r="B68" s="53">
        <v>37</v>
      </c>
      <c r="C68" s="6" t="s">
        <v>14</v>
      </c>
      <c r="D68" s="6"/>
      <c r="E68" s="7" t="s">
        <v>14</v>
      </c>
      <c r="F68" s="8"/>
      <c r="G68" s="69"/>
      <c r="H68" s="9"/>
      <c r="I68" s="9"/>
      <c r="J68" s="51"/>
      <c r="K68" s="51"/>
      <c r="L68" s="46"/>
      <c r="M68" s="49"/>
      <c r="N68" s="50"/>
    </row>
    <row r="69" spans="2:14" ht="20" customHeight="1">
      <c r="B69" s="53">
        <v>38</v>
      </c>
      <c r="C69" s="3" t="s">
        <v>14</v>
      </c>
      <c r="D69" s="3"/>
      <c r="E69" s="7" t="s">
        <v>14</v>
      </c>
      <c r="F69" s="4"/>
      <c r="G69" s="69"/>
      <c r="H69" s="5"/>
      <c r="I69" s="5"/>
      <c r="J69" s="51"/>
      <c r="K69" s="51"/>
      <c r="L69" s="46"/>
      <c r="M69" s="48"/>
      <c r="N69" s="50"/>
    </row>
    <row r="70" spans="2:14" ht="20" customHeight="1">
      <c r="B70" s="53">
        <v>39</v>
      </c>
      <c r="C70" s="6" t="s">
        <v>14</v>
      </c>
      <c r="D70" s="6"/>
      <c r="E70" s="7" t="s">
        <v>14</v>
      </c>
      <c r="F70" s="8"/>
      <c r="G70" s="69"/>
      <c r="H70" s="9"/>
      <c r="I70" s="9"/>
      <c r="J70" s="51"/>
      <c r="K70" s="51"/>
      <c r="L70" s="46"/>
      <c r="M70" s="49"/>
      <c r="N70" s="50"/>
    </row>
    <row r="71" spans="2:14" ht="20" customHeight="1">
      <c r="B71" s="53">
        <v>40</v>
      </c>
      <c r="C71" s="3" t="s">
        <v>14</v>
      </c>
      <c r="D71" s="3"/>
      <c r="E71" s="7" t="s">
        <v>14</v>
      </c>
      <c r="F71" s="4"/>
      <c r="G71" s="69"/>
      <c r="H71" s="5"/>
      <c r="I71" s="5"/>
      <c r="J71" s="51"/>
      <c r="K71" s="51"/>
      <c r="L71" s="46"/>
      <c r="M71" s="48"/>
      <c r="N71" s="50"/>
    </row>
    <row r="72" spans="2:14" ht="20" customHeight="1">
      <c r="B72" s="53">
        <v>41</v>
      </c>
      <c r="C72" s="6" t="s">
        <v>14</v>
      </c>
      <c r="D72" s="6"/>
      <c r="E72" s="7" t="s">
        <v>14</v>
      </c>
      <c r="F72" s="8"/>
      <c r="G72" s="69"/>
      <c r="H72" s="9"/>
      <c r="I72" s="9"/>
      <c r="J72" s="51"/>
      <c r="K72" s="51"/>
      <c r="L72" s="46"/>
      <c r="M72" s="49"/>
      <c r="N72" s="50"/>
    </row>
    <row r="73" spans="2:14" ht="20" customHeight="1">
      <c r="B73" s="53">
        <v>42</v>
      </c>
      <c r="C73" s="3" t="s">
        <v>14</v>
      </c>
      <c r="D73" s="3"/>
      <c r="E73" s="7" t="s">
        <v>14</v>
      </c>
      <c r="F73" s="4"/>
      <c r="G73" s="69"/>
      <c r="H73" s="5"/>
      <c r="I73" s="5"/>
      <c r="J73" s="51"/>
      <c r="K73" s="51"/>
      <c r="L73" s="46"/>
      <c r="M73" s="48"/>
      <c r="N73" s="50"/>
    </row>
    <row r="74" spans="2:14" ht="20" customHeight="1">
      <c r="B74" s="53">
        <v>43</v>
      </c>
      <c r="C74" s="6" t="s">
        <v>14</v>
      </c>
      <c r="D74" s="6"/>
      <c r="E74" s="7" t="s">
        <v>14</v>
      </c>
      <c r="F74" s="8"/>
      <c r="G74" s="69"/>
      <c r="H74" s="9"/>
      <c r="I74" s="9"/>
      <c r="J74" s="51"/>
      <c r="K74" s="51"/>
      <c r="L74" s="46"/>
      <c r="M74" s="49"/>
      <c r="N74" s="50"/>
    </row>
    <row r="75" spans="2:14" ht="20" customHeight="1">
      <c r="B75" s="53">
        <v>44</v>
      </c>
      <c r="C75" s="3" t="s">
        <v>14</v>
      </c>
      <c r="D75" s="3"/>
      <c r="E75" s="7" t="s">
        <v>14</v>
      </c>
      <c r="F75" s="4"/>
      <c r="G75" s="69"/>
      <c r="H75" s="5"/>
      <c r="I75" s="5"/>
      <c r="J75" s="51"/>
      <c r="K75" s="51"/>
      <c r="L75" s="46"/>
      <c r="M75" s="48"/>
      <c r="N75" s="50"/>
    </row>
    <row r="76" spans="2:14" ht="20" customHeight="1">
      <c r="B76" s="53">
        <v>45</v>
      </c>
      <c r="C76" s="6" t="s">
        <v>14</v>
      </c>
      <c r="D76" s="6"/>
      <c r="E76" s="7" t="s">
        <v>14</v>
      </c>
      <c r="F76" s="8"/>
      <c r="G76" s="69"/>
      <c r="H76" s="9"/>
      <c r="I76" s="9"/>
      <c r="J76" s="51"/>
      <c r="K76" s="51"/>
      <c r="L76" s="46"/>
      <c r="M76" s="49"/>
      <c r="N76" s="50"/>
    </row>
    <row r="77" spans="2:14" ht="20" customHeight="1">
      <c r="B77" s="53">
        <v>46</v>
      </c>
      <c r="C77" s="3" t="s">
        <v>14</v>
      </c>
      <c r="D77" s="3"/>
      <c r="E77" s="7" t="s">
        <v>14</v>
      </c>
      <c r="F77" s="4"/>
      <c r="G77" s="69"/>
      <c r="H77" s="5"/>
      <c r="I77" s="5"/>
      <c r="J77" s="51"/>
      <c r="K77" s="51"/>
      <c r="L77" s="46"/>
      <c r="M77" s="48"/>
      <c r="N77" s="50"/>
    </row>
    <row r="78" spans="2:14" ht="20" customHeight="1">
      <c r="B78" s="53">
        <v>47</v>
      </c>
      <c r="C78" s="6" t="s">
        <v>14</v>
      </c>
      <c r="D78" s="6"/>
      <c r="E78" s="7" t="s">
        <v>14</v>
      </c>
      <c r="F78" s="8"/>
      <c r="G78" s="69"/>
      <c r="H78" s="9"/>
      <c r="I78" s="9"/>
      <c r="J78" s="51"/>
      <c r="K78" s="51"/>
      <c r="L78" s="46"/>
      <c r="M78" s="49"/>
      <c r="N78" s="50"/>
    </row>
    <row r="79" spans="2:14" ht="20" customHeight="1">
      <c r="B79" s="53">
        <v>48</v>
      </c>
      <c r="C79" s="3" t="s">
        <v>14</v>
      </c>
      <c r="D79" s="3"/>
      <c r="E79" s="7" t="s">
        <v>14</v>
      </c>
      <c r="F79" s="4"/>
      <c r="G79" s="69"/>
      <c r="H79" s="5"/>
      <c r="I79" s="5"/>
      <c r="J79" s="51"/>
      <c r="K79" s="51"/>
      <c r="L79" s="46"/>
      <c r="M79" s="48"/>
      <c r="N79" s="50"/>
    </row>
    <row r="80" spans="2:14" ht="20" customHeight="1">
      <c r="B80" s="53">
        <v>49</v>
      </c>
      <c r="C80" s="6" t="s">
        <v>14</v>
      </c>
      <c r="D80" s="6"/>
      <c r="E80" s="7" t="s">
        <v>14</v>
      </c>
      <c r="F80" s="8"/>
      <c r="G80" s="69"/>
      <c r="H80" s="9"/>
      <c r="I80" s="9"/>
      <c r="J80" s="51"/>
      <c r="K80" s="51"/>
      <c r="L80" s="46"/>
      <c r="M80" s="49"/>
      <c r="N80" s="50"/>
    </row>
    <row r="81" spans="2:14" ht="20" customHeight="1">
      <c r="B81" s="53">
        <v>50</v>
      </c>
      <c r="C81" s="3" t="s">
        <v>14</v>
      </c>
      <c r="D81" s="3"/>
      <c r="E81" s="7" t="s">
        <v>14</v>
      </c>
      <c r="F81" s="4"/>
      <c r="G81" s="69"/>
      <c r="H81" s="5"/>
      <c r="I81" s="5"/>
      <c r="J81" s="51"/>
      <c r="K81" s="51"/>
      <c r="L81" s="46"/>
      <c r="M81" s="48"/>
      <c r="N81" s="50"/>
    </row>
  </sheetData>
  <sheetProtection algorithmName="SHA-512" hashValue="oKxbYgneH1tKIlcZXrbDYqoNWIsz3F9XE2t0VszTz0tWnnn5+3adJYriGWTQvrMP9ZUlvcVDLK3amRGuBKWM+g==" saltValue="E+Cscto2+0x7DyzpKnAsNw==" spinCount="100000" sheet="1" objects="1" scenarios="1" insertRows="0" selectLockedCells="1" autoFilter="0"/>
  <mergeCells count="31">
    <mergeCell ref="D20:E20"/>
    <mergeCell ref="D22:E22"/>
    <mergeCell ref="C26:T26"/>
    <mergeCell ref="B2:S2"/>
    <mergeCell ref="D16:E16"/>
    <mergeCell ref="D18:E18"/>
    <mergeCell ref="I16:J16"/>
    <mergeCell ref="I18:J18"/>
    <mergeCell ref="E5:N5"/>
    <mergeCell ref="D10:E10"/>
    <mergeCell ref="I10:J10"/>
    <mergeCell ref="D12:E12"/>
    <mergeCell ref="I12:J12"/>
    <mergeCell ref="D14:E14"/>
    <mergeCell ref="I21:J21"/>
    <mergeCell ref="I22:J22"/>
    <mergeCell ref="B3:F3"/>
    <mergeCell ref="I14:J14"/>
    <mergeCell ref="M30:N30"/>
    <mergeCell ref="J30:L30"/>
    <mergeCell ref="B30:B31"/>
    <mergeCell ref="C30:C31"/>
    <mergeCell ref="D30:D31"/>
    <mergeCell ref="E30:E31"/>
    <mergeCell ref="F30:F31"/>
    <mergeCell ref="G30:G31"/>
    <mergeCell ref="H30:H31"/>
    <mergeCell ref="I30:I31"/>
    <mergeCell ref="I20:J20"/>
    <mergeCell ref="C27:N27"/>
    <mergeCell ref="C28:N28"/>
  </mergeCells>
  <conditionalFormatting sqref="G32:G81">
    <cfRule type="containsBlanks" dxfId="18" priority="30">
      <formula>LEN(TRIM(G32))=0</formula>
    </cfRule>
    <cfRule type="cellIs" dxfId="17" priority="31" operator="lessThan">
      <formula>43911</formula>
    </cfRule>
  </conditionalFormatting>
  <conditionalFormatting sqref="I16">
    <cfRule type="cellIs" dxfId="16" priority="28" operator="equal">
      <formula>"OK"</formula>
    </cfRule>
    <cfRule type="cellIs" dxfId="15" priority="29" operator="equal">
      <formula>"GIUSTIFICARE SCOSTAMENTO"</formula>
    </cfRule>
  </conditionalFormatting>
  <conditionalFormatting sqref="I18">
    <cfRule type="cellIs" dxfId="14" priority="26" operator="equal">
      <formula>"OK"</formula>
    </cfRule>
    <cfRule type="cellIs" dxfId="13" priority="27" operator="equal">
      <formula>"GIUSTIFICARE SCOSTAMENTO"</formula>
    </cfRule>
  </conditionalFormatting>
  <conditionalFormatting sqref="I20:I22">
    <cfRule type="cellIs" dxfId="12" priority="24" operator="equal">
      <formula>"OK"</formula>
    </cfRule>
    <cfRule type="cellIs" dxfId="11" priority="25" operator="equal">
      <formula>"GIUSTIFICARE SCOSTAMENTO"</formula>
    </cfRule>
  </conditionalFormatting>
  <conditionalFormatting sqref="I10">
    <cfRule type="cellIs" dxfId="10" priority="14" operator="equal">
      <formula>"OK"</formula>
    </cfRule>
    <cfRule type="cellIs" dxfId="9" priority="15" operator="equal">
      <formula>"GIUSTIFICARE SCOSTAMENTO"</formula>
    </cfRule>
  </conditionalFormatting>
  <conditionalFormatting sqref="I12">
    <cfRule type="cellIs" dxfId="8" priority="12" operator="equal">
      <formula>"OK"</formula>
    </cfRule>
    <cfRule type="cellIs" dxfId="7" priority="13" operator="equal">
      <formula>"GIUSTIFICARE SCOSTAMENTO"</formula>
    </cfRule>
  </conditionalFormatting>
  <conditionalFormatting sqref="I14">
    <cfRule type="cellIs" dxfId="6" priority="10" operator="equal">
      <formula>"OK"</formula>
    </cfRule>
    <cfRule type="cellIs" dxfId="5" priority="11" operator="equal">
      <formula>"GIUSTIFICARE SCOSTAMENTO"</formula>
    </cfRule>
  </conditionalFormatting>
  <conditionalFormatting sqref="N32:N81">
    <cfRule type="cellIs" dxfId="4" priority="2" operator="greaterThan">
      <formula>$M32</formula>
    </cfRule>
  </conditionalFormatting>
  <dataValidations count="1">
    <dataValidation allowBlank="1" showInputMessage="1" showErrorMessage="1" errorTitle="Rif. Invio" error="Utilizzare solo i dati presenti nel menù a tendina" sqref="D32:D81 B32:B81" xr:uid="{00000000-0002-0000-0000-000006000000}"/>
  </dataValidations>
  <pageMargins left="0.7" right="0.7" top="0.75" bottom="0.75" header="0.3" footer="0.3"/>
  <pageSetup paperSize="9" scale="34" orientation="landscape" horizontalDpi="0" verticalDpi="0"/>
  <ignoredErrors>
    <ignoredError sqref="H10:H20 H22 H21" evalError="1"/>
  </ignoredErrors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8F401A8-01A7-5547-B9F2-1B13FED5C841}">
            <xm:f>$E32=Servizio!$D$7</xm:f>
            <x14:dxf>
              <fill>
                <patternFill>
                  <bgColor rgb="FFD0CECE"/>
                </patternFill>
              </fill>
            </x14:dxf>
          </x14:cfRule>
          <x14:cfRule type="expression" priority="5" id="{9E5D3C58-D72C-6B48-BD63-42083D59D1E7}">
            <xm:f>$E32=Servizio!$D$6</xm:f>
            <x14:dxf>
              <fill>
                <patternFill>
                  <bgColor rgb="FFD0CECE"/>
                </patternFill>
              </fill>
            </x14:dxf>
          </x14:cfRule>
          <x14:cfRule type="expression" priority="7" id="{21D56510-24F6-7D4B-8E9B-7252601CCF16}">
            <xm:f>$E32=Servizio!$D$2</xm:f>
            <x14:dxf>
              <fill>
                <patternFill>
                  <bgColor rgb="FFD0CECE"/>
                </patternFill>
              </fill>
            </x14:dxf>
          </x14:cfRule>
          <xm:sqref>J32:L81</xm:sqref>
        </x14:conditionalFormatting>
        <x14:conditionalFormatting xmlns:xm="http://schemas.microsoft.com/office/excel/2006/main">
          <x14:cfRule type="expression" priority="6" id="{E7B19FC8-7268-D841-9419-98C0D7BE61D9}">
            <xm:f>$E32=Servizio!$D$3</xm:f>
            <x14:dxf>
              <fill>
                <patternFill>
                  <bgColor rgb="FFD0CECE"/>
                </patternFill>
              </fill>
            </x14:dxf>
          </x14:cfRule>
          <xm:sqref>J32:L81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Servizio!$B$2:$B$4</xm:f>
          </x14:formula1>
          <xm:sqref>C32:C81</xm:sqref>
        </x14:dataValidation>
        <x14:dataValidation type="list" allowBlank="1" showInputMessage="1" showErrorMessage="1" xr:uid="{1B787B02-935B-F449-AC67-D4D65A952729}">
          <x14:formula1>
            <xm:f>Servizio!$D$2:$D$7</xm:f>
          </x14:formula1>
          <xm:sqref>E32:E81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B2:D7"/>
  <sheetViews>
    <sheetView workbookViewId="0">
      <selection activeCell="F1" sqref="F1:F7"/>
    </sheetView>
  </sheetViews>
  <sheetFormatPr baseColWidth="10" defaultColWidth="10.83203125" defaultRowHeight="16"/>
  <cols>
    <col min="1" max="1" width="10.83203125" style="1"/>
    <col min="2" max="2" width="10.83203125" style="2"/>
    <col min="3" max="3" width="10.83203125" style="1"/>
    <col min="4" max="4" width="32.83203125" style="1" bestFit="1" customWidth="1"/>
    <col min="5" max="5" width="10.83203125" style="1"/>
    <col min="6" max="6" width="16" style="1" bestFit="1" customWidth="1"/>
    <col min="7" max="16384" width="10.83203125" style="1"/>
  </cols>
  <sheetData>
    <row r="2" spans="2:4">
      <c r="B2" s="2">
        <v>1</v>
      </c>
      <c r="D2" s="1" t="s">
        <v>16</v>
      </c>
    </row>
    <row r="3" spans="2:4">
      <c r="B3" s="2">
        <v>2</v>
      </c>
      <c r="D3" s="1" t="s">
        <v>17</v>
      </c>
    </row>
    <row r="4" spans="2:4">
      <c r="B4" s="2">
        <v>3</v>
      </c>
      <c r="D4" s="1" t="s">
        <v>18</v>
      </c>
    </row>
    <row r="5" spans="2:4">
      <c r="D5" s="1" t="s">
        <v>19</v>
      </c>
    </row>
    <row r="6" spans="2:4">
      <c r="D6" s="1" t="s">
        <v>20</v>
      </c>
    </row>
    <row r="7" spans="2:4">
      <c r="D7" s="1" t="s">
        <v>21</v>
      </c>
    </row>
  </sheetData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F34C5E1E1255478456AB83CD6F5429" ma:contentTypeVersion="12" ma:contentTypeDescription="Creare un nuovo documento." ma:contentTypeScope="" ma:versionID="12b10223783b3e76c23729bd8646f154">
  <xsd:schema xmlns:xsd="http://www.w3.org/2001/XMLSchema" xmlns:xs="http://www.w3.org/2001/XMLSchema" xmlns:p="http://schemas.microsoft.com/office/2006/metadata/properties" xmlns:ns2="aad5c8ed-f132-4ab0-93f5-56c5466dfe3f" xmlns:ns3="eb3c157e-36bd-430f-82c8-4b9486a2bec6" targetNamespace="http://schemas.microsoft.com/office/2006/metadata/properties" ma:root="true" ma:fieldsID="e1db8373cae2dc2356c34d0a6718fb8d" ns2:_="" ns3:_="">
    <xsd:import namespace="aad5c8ed-f132-4ab0-93f5-56c5466dfe3f"/>
    <xsd:import namespace="eb3c157e-36bd-430f-82c8-4b9486a2be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5c8ed-f132-4ab0-93f5-56c5466dfe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c157e-36bd-430f-82c8-4b9486a2b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ECB3C-FE21-4A5F-AF17-90490A74D2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E45281-FE1B-4D4A-9F9B-5A0824C726A6}">
  <ds:schemaRefs>
    <ds:schemaRef ds:uri="http://schemas.openxmlformats.org/package/2006/metadata/core-properties"/>
    <ds:schemaRef ds:uri="eb3c157e-36bd-430f-82c8-4b9486a2bec6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aad5c8ed-f132-4ab0-93f5-56c5466dfe3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8EE02B0-3CC1-4B92-A631-78870F9B1A4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F13A652-B18F-4DBA-9F0B-5C59EE8A6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d5c8ed-f132-4ab0-93f5-56c5466dfe3f"/>
    <ds:schemaRef ds:uri="eb3c157e-36bd-430f-82c8-4b9486a2be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DOCUMENTAZIONE PRESENTATA</vt:lpstr>
      <vt:lpstr>Servizio</vt:lpstr>
      <vt:lpstr>'DOCUMENTAZIONE PRESENTATA'!Area_stampa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Giorgio Benzoni</cp:lastModifiedBy>
  <cp:revision/>
  <dcterms:created xsi:type="dcterms:W3CDTF">2020-03-25T09:37:05Z</dcterms:created>
  <dcterms:modified xsi:type="dcterms:W3CDTF">2020-04-21T09:50:41Z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Giorgio Benzoni</vt:lpwstr>
  </property>
  <property fmtid="{D5CDD505-2E9C-101B-9397-08002B2CF9AE}" pid="3" name="ComplianceAssetId">
    <vt:lpwstr/>
  </property>
  <property fmtid="{D5CDD505-2E9C-101B-9397-08002B2CF9AE}" pid="4" name="display_urn:schemas-microsoft-com:office:office#Author">
    <vt:lpwstr>Giorgio Benzoni</vt:lpwstr>
  </property>
  <property fmtid="{D5CDD505-2E9C-101B-9397-08002B2CF9AE}" pid="5" name="SharedWithUsers">
    <vt:lpwstr/>
  </property>
  <property fmtid="{D5CDD505-2E9C-101B-9397-08002B2CF9AE}" pid="6" name="ContentTypeId">
    <vt:lpwstr>0x010100E57C0559D14D0B43952FBCDC280119C0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